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83f3262e8e2f1fb/Documentos/Oistor/"/>
    </mc:Choice>
  </mc:AlternateContent>
  <xr:revisionPtr revIDLastSave="263" documentId="8_{33ED49D6-77E9-4B28-9C21-E0847575E803}" xr6:coauthVersionLast="47" xr6:coauthVersionMax="47" xr10:uidLastSave="{26BAED59-A8C4-4F8C-9050-B48682FC6AE7}"/>
  <bookViews>
    <workbookView xWindow="-110" yWindow="-110" windowWidth="19420" windowHeight="10300" xr2:uid="{FB65707D-2FE2-4D21-AD6B-E616F188B588}"/>
  </bookViews>
  <sheets>
    <sheet name="Itinerario" sheetId="1" r:id="rId1"/>
    <sheet name="Hoja1" sheetId="2" state="hidden" r:id="rId2"/>
  </sheets>
  <definedNames>
    <definedName name="_xlnm._FilterDatabase" localSheetId="0" hidden="1">Itinerario!$B$2:$H$2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" l="1"/>
  <c r="J4" i="1"/>
</calcChain>
</file>

<file path=xl/sharedStrings.xml><?xml version="1.0" encoding="utf-8"?>
<sst xmlns="http://schemas.openxmlformats.org/spreadsheetml/2006/main" count="195" uniqueCount="150">
  <si>
    <t>Día</t>
  </si>
  <si>
    <t>Hora</t>
  </si>
  <si>
    <t>Actividad</t>
  </si>
  <si>
    <t>Notas</t>
  </si>
  <si>
    <t>Costo</t>
  </si>
  <si>
    <t>Estatus</t>
  </si>
  <si>
    <t>Pendiente</t>
  </si>
  <si>
    <t>Pagado</t>
  </si>
  <si>
    <t>Vuelo CDMX - Tokio</t>
  </si>
  <si>
    <t>Llegada a Tokio Narita</t>
  </si>
  <si>
    <t>14 horas y media de vuelo</t>
  </si>
  <si>
    <t>Traslado al hotel</t>
  </si>
  <si>
    <t>Llegada al hotel - Super Hotel Shinagawa Shimbambba</t>
  </si>
  <si>
    <t xml:space="preserve">3pm </t>
  </si>
  <si>
    <t>Check in hotel</t>
  </si>
  <si>
    <t>Tokyo Disney Sea</t>
  </si>
  <si>
    <t>Estatua Hashiko</t>
  </si>
  <si>
    <t>Jardín Nacional Shinjuku Gyoen</t>
  </si>
  <si>
    <t>Kōkyo</t>
  </si>
  <si>
    <t>Santuario Yasukuni</t>
  </si>
  <si>
    <t>Regreso al Hotel</t>
  </si>
  <si>
    <t>The making of Harry Potter Tokyo</t>
  </si>
  <si>
    <t>10am</t>
  </si>
  <si>
    <t xml:space="preserve">Traslado a Kioto </t>
  </si>
  <si>
    <t>Tokio Skytree</t>
  </si>
  <si>
    <t>Templo sensoji (Sensō-ji, 2 Chome-3-1 Asakusa, Taito City, Tokyo 111-0032, Japón)</t>
  </si>
  <si>
    <t>Asakusa</t>
  </si>
  <si>
    <t>pokemon center</t>
  </si>
  <si>
    <t>akihabara</t>
  </si>
  <si>
    <t>compras</t>
  </si>
  <si>
    <t>Traslados del día</t>
  </si>
  <si>
    <t>Traslado a Hotel</t>
  </si>
  <si>
    <t xml:space="preserve">Disneyland Tokio </t>
  </si>
  <si>
    <t xml:space="preserve">Check out hotel </t>
  </si>
  <si>
    <t>Incluye desayunos</t>
  </si>
  <si>
    <t>Llegada Hotel Prince Smart Inn Kyoto Sanjo</t>
  </si>
  <si>
    <t>Check out hotel</t>
  </si>
  <si>
    <t>11am</t>
  </si>
  <si>
    <t>Joypolis</t>
  </si>
  <si>
    <t>Odaiba</t>
  </si>
  <si>
    <t>8am</t>
  </si>
  <si>
    <t>aprox 3 a 4 horas en tren bala</t>
  </si>
  <si>
    <t>9am</t>
  </si>
  <si>
    <t>1:30pm</t>
  </si>
  <si>
    <t>Bosque de bamboo Arashiyama</t>
  </si>
  <si>
    <t>abierto 24 horas</t>
  </si>
  <si>
    <t>Alrededores de Arashiyama (Templo Tenryuji, Saga Toriimoto, Puente Togetsukyo)</t>
  </si>
  <si>
    <t>Fushimi Inari Taisha</t>
  </si>
  <si>
    <t>Regreso a hotel por maletas</t>
  </si>
  <si>
    <t>Traslado a Osaka</t>
  </si>
  <si>
    <t>Llegada a Osaka</t>
  </si>
  <si>
    <t>(15 minutos de camino en tren)</t>
  </si>
  <si>
    <t>Museo Samurai &amp; ninja</t>
  </si>
  <si>
    <t>Agendado</t>
  </si>
  <si>
    <t>12pm</t>
  </si>
  <si>
    <t>Ceremonia de Te</t>
  </si>
  <si>
    <t>2:30pm</t>
  </si>
  <si>
    <t>4:30pm</t>
  </si>
  <si>
    <t>Traslado a Fushimi</t>
  </si>
  <si>
    <t>4:50pm</t>
  </si>
  <si>
    <t>7pm</t>
  </si>
  <si>
    <t>Traslado a hotel</t>
  </si>
  <si>
    <t>Checkin Hotel</t>
  </si>
  <si>
    <t>3:30pm</t>
  </si>
  <si>
    <t>Cierra 5pm</t>
  </si>
  <si>
    <t>Castillo Nijo y Palacio</t>
  </si>
  <si>
    <t>Museo internacional del manga</t>
  </si>
  <si>
    <t>Alrededores de Kioto</t>
  </si>
  <si>
    <t>Regreso al hotel</t>
  </si>
  <si>
    <t>Palacio imperial tokyio (abre de 9am a 11:15am y de 1:30pm a 2:45pm)</t>
  </si>
  <si>
    <t>abre de 9am a 10pm</t>
  </si>
  <si>
    <t>abre de 6am a 5pm</t>
  </si>
  <si>
    <t>Ver alrededores</t>
  </si>
  <si>
    <t>Llegada a hotel Sakura Suite Osaka</t>
  </si>
  <si>
    <t>abierto de 9am a 5pm</t>
  </si>
  <si>
    <t>Castillo de Osaka</t>
  </si>
  <si>
    <t>abre de 6:30am a 5pm</t>
  </si>
  <si>
    <t>Santuario Yasaka namba</t>
  </si>
  <si>
    <t>templo katsuo ji</t>
  </si>
  <si>
    <t>abierto de 8am a 5pm</t>
  </si>
  <si>
    <t>Dotombori</t>
  </si>
  <si>
    <t>Naruto x Boruto park Nijigen no mori, 2425番2号 Kusumoto, Awaji, Hyogo 656-2301, Japón</t>
  </si>
  <si>
    <t>abierto de 10am a 8pm</t>
  </si>
  <si>
    <t>Traslado a isla de parque naruto</t>
  </si>
  <si>
    <t>1 hora de trayecto desde el hotel</t>
  </si>
  <si>
    <t>1:20pm</t>
  </si>
  <si>
    <t>1 hora de trayecto al hotel</t>
  </si>
  <si>
    <t>Universal Studios</t>
  </si>
  <si>
    <t>7:30am</t>
  </si>
  <si>
    <t>Excursión de un día al parque Nara, el templo Todaiji, Uji y Genji no Yu (salida de Osaka)</t>
  </si>
  <si>
    <t>las aguas termales no permiten personas con tatuajes</t>
  </si>
  <si>
    <t>Checkout hotel</t>
  </si>
  <si>
    <t>Traslado a aeropuerto</t>
  </si>
  <si>
    <t>Vuelo Osaka-Tokio</t>
  </si>
  <si>
    <t>Vuelo Tokio -CDMX</t>
  </si>
  <si>
    <t>Llegada a México</t>
  </si>
  <si>
    <t>2pm</t>
  </si>
  <si>
    <t>Escala en Tokio</t>
  </si>
  <si>
    <t>4:25pm</t>
  </si>
  <si>
    <t>2:15pm</t>
  </si>
  <si>
    <t>9:15am</t>
  </si>
  <si>
    <t>todo el día</t>
  </si>
  <si>
    <t>TEMPO HARBOR THEATER: OSAKA NIGHT FUSION TICKET</t>
  </si>
  <si>
    <t>Traslado a teatro</t>
  </si>
  <si>
    <t>5pm</t>
  </si>
  <si>
    <t>abre de 11am a 7pm</t>
  </si>
  <si>
    <t>Pagos</t>
  </si>
  <si>
    <t>Faltante</t>
  </si>
  <si>
    <t>10:30pm</t>
  </si>
  <si>
    <t>11:30pm</t>
  </si>
  <si>
    <t>Ver alrededores (odaiba rainbow park, odaiba beach, estatua de la libertad, unicorn gundam)</t>
  </si>
  <si>
    <t>7:40am</t>
  </si>
  <si>
    <t>Ver alrededores (calle comercial nakamise, porton kanimarimon,sumida park)</t>
  </si>
  <si>
    <t>8:30pm</t>
  </si>
  <si>
    <t>leyendas de terror</t>
  </si>
  <si>
    <t>llegada a Kioto</t>
  </si>
  <si>
    <t>12:00pm</t>
  </si>
  <si>
    <t>08:11pm</t>
  </si>
  <si>
    <t>Se compra directo</t>
  </si>
  <si>
    <t>7:00am</t>
  </si>
  <si>
    <t>12:25pm</t>
  </si>
  <si>
    <t>Seguro de viaje</t>
  </si>
  <si>
    <t>Total viaje</t>
  </si>
  <si>
    <t xml:space="preserve">abre de 9am a 4pm </t>
  </si>
  <si>
    <t xml:space="preserve">*1 hora en carro </t>
  </si>
  <si>
    <t>Total</t>
  </si>
  <si>
    <t>Fechas de cobertura</t>
  </si>
  <si>
    <t>Libre</t>
  </si>
  <si>
    <t>abre de 6am a 6pm</t>
  </si>
  <si>
    <t>Día 1 (domingo)</t>
  </si>
  <si>
    <t>Día 2 (lunes)</t>
  </si>
  <si>
    <t>Día 7 (sábado)</t>
  </si>
  <si>
    <t xml:space="preserve">Día 0 </t>
  </si>
  <si>
    <t>Día 3 (martes)</t>
  </si>
  <si>
    <t>Día 4 (miércoles)</t>
  </si>
  <si>
    <t>Día 5 (jueves)</t>
  </si>
  <si>
    <t>Día 6 (viernes)</t>
  </si>
  <si>
    <t>recepción es 24 horas</t>
  </si>
  <si>
    <t>Día 8 (domingo)</t>
  </si>
  <si>
    <t>(está a 4 minutos de distancia del museo)</t>
  </si>
  <si>
    <t>Día 9 (lunes)</t>
  </si>
  <si>
    <t>Pokemon Café Osaka</t>
  </si>
  <si>
    <t>Día 10 (martes)</t>
  </si>
  <si>
    <t>libre</t>
  </si>
  <si>
    <t>4pm</t>
  </si>
  <si>
    <t>10pm</t>
  </si>
  <si>
    <t>Día 11 (miércoles)</t>
  </si>
  <si>
    <t>Día 12 (jueves)</t>
  </si>
  <si>
    <t>Día 13 (viernes)</t>
  </si>
  <si>
    <t>Día 14 (sábado)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</si>
</sst>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scheme val="minor"/>
    </font>
    <font>
      <sz val="8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rgb="FF7030A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b/>
      <sz val="14"/>
      <color rgb="FF0D4869"/>
      <name val="Aptos Narrow"/>
      <family val="2"/>
      <scheme val="minor"/>
    </font>
    <font>
      <sz val="11"/>
      <color rgb="FFDB3D90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b/>
      <sz val="11"/>
      <color theme="5" tint="-0.499984740745262"/>
      <name val="Aptos Narrow"/>
      <family val="2"/>
      <scheme val="minor"/>
    </font>
    <font>
      <b/>
      <sz val="11"/>
      <color theme="3" tint="9.9978637043366805E-2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BF3FB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3EAAE7"/>
        <bgColor indexed="64"/>
      </patternFill>
    </fill>
    <fill>
      <patternFill patternType="solid">
        <fgColor rgb="FF0D4869"/>
        <bgColor indexed="64"/>
      </patternFill>
    </fill>
    <fill>
      <patternFill patternType="solid">
        <fgColor rgb="FFF9E3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dotted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0" fontId="8" fillId="0" borderId="0" xfId="1"/>
    <xf numFmtId="0" fontId="0" fillId="0" borderId="4" xfId="0" applyBorder="1"/>
    <xf numFmtId="8" fontId="0" fillId="0" borderId="0" xfId="0" applyNumberForma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6" xfId="0" applyFont="1" applyBorder="1"/>
    <xf numFmtId="0" fontId="0" fillId="0" borderId="6" xfId="0" applyBorder="1"/>
    <xf numFmtId="0" fontId="7" fillId="0" borderId="5" xfId="0" applyFont="1" applyBorder="1"/>
    <xf numFmtId="0" fontId="0" fillId="0" borderId="7" xfId="0" applyBorder="1"/>
    <xf numFmtId="8" fontId="7" fillId="0" borderId="5" xfId="0" applyNumberFormat="1" applyFont="1" applyBorder="1" applyAlignment="1">
      <alignment wrapText="1"/>
    </xf>
    <xf numFmtId="8" fontId="7" fillId="0" borderId="6" xfId="0" applyNumberFormat="1" applyFont="1" applyBorder="1"/>
    <xf numFmtId="0" fontId="0" fillId="0" borderId="8" xfId="0" applyFill="1" applyBorder="1"/>
    <xf numFmtId="0" fontId="6" fillId="4" borderId="3" xfId="0" applyFont="1" applyFill="1" applyBorder="1"/>
    <xf numFmtId="0" fontId="1" fillId="4" borderId="0" xfId="0" applyFont="1" applyFill="1"/>
    <xf numFmtId="0" fontId="1" fillId="5" borderId="0" xfId="0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Border="1"/>
    <xf numFmtId="0" fontId="3" fillId="2" borderId="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0" xfId="0" applyFill="1" applyBorder="1"/>
    <xf numFmtId="0" fontId="0" fillId="0" borderId="1" xfId="0" applyFill="1" applyBorder="1" applyAlignment="1">
      <alignment vertical="center" wrapText="1"/>
    </xf>
    <xf numFmtId="0" fontId="0" fillId="0" borderId="10" xfId="0" applyFill="1" applyBorder="1" applyAlignment="1">
      <alignment wrapText="1"/>
    </xf>
    <xf numFmtId="20" fontId="0" fillId="0" borderId="1" xfId="0" applyNumberFormat="1" applyFill="1" applyBorder="1"/>
    <xf numFmtId="0" fontId="0" fillId="0" borderId="11" xfId="0" applyFill="1" applyBorder="1"/>
    <xf numFmtId="0" fontId="0" fillId="0" borderId="12" xfId="0" applyFill="1" applyBorder="1"/>
    <xf numFmtId="8" fontId="11" fillId="0" borderId="0" xfId="0" applyNumberFormat="1" applyFont="1" applyBorder="1"/>
    <xf numFmtId="0" fontId="0" fillId="0" borderId="9" xfId="0" applyBorder="1" applyAlignment="1">
      <alignment horizontal="center"/>
    </xf>
    <xf numFmtId="0" fontId="13" fillId="6" borderId="18" xfId="0" applyFont="1" applyFill="1" applyBorder="1" applyAlignment="1">
      <alignment horizontal="center"/>
    </xf>
    <xf numFmtId="0" fontId="0" fillId="6" borderId="19" xfId="0" applyFill="1" applyBorder="1"/>
    <xf numFmtId="0" fontId="0" fillId="6" borderId="20" xfId="0" applyFill="1" applyBorder="1"/>
    <xf numFmtId="0" fontId="13" fillId="6" borderId="18" xfId="0" applyFont="1" applyFill="1" applyBorder="1"/>
    <xf numFmtId="0" fontId="13" fillId="6" borderId="20" xfId="0" applyFont="1" applyFill="1" applyBorder="1"/>
    <xf numFmtId="0" fontId="13" fillId="6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20" fontId="0" fillId="0" borderId="1" xfId="0" applyNumberFormat="1" applyFill="1" applyBorder="1" applyAlignment="1">
      <alignment horizontal="left"/>
    </xf>
    <xf numFmtId="0" fontId="0" fillId="7" borderId="13" xfId="0" applyFont="1" applyFill="1" applyBorder="1"/>
    <xf numFmtId="0" fontId="0" fillId="7" borderId="3" xfId="0" applyFont="1" applyFill="1" applyBorder="1"/>
    <xf numFmtId="0" fontId="0" fillId="7" borderId="14" xfId="0" applyFont="1" applyFill="1" applyBorder="1"/>
    <xf numFmtId="0" fontId="10" fillId="7" borderId="14" xfId="0" applyFont="1" applyFill="1" applyBorder="1"/>
    <xf numFmtId="164" fontId="0" fillId="7" borderId="13" xfId="0" applyNumberFormat="1" applyFont="1" applyFill="1" applyBorder="1"/>
    <xf numFmtId="8" fontId="0" fillId="7" borderId="13" xfId="0" applyNumberFormat="1" applyFont="1" applyFill="1" applyBorder="1"/>
    <xf numFmtId="6" fontId="0" fillId="7" borderId="13" xfId="0" applyNumberFormat="1" applyFont="1" applyFill="1" applyBorder="1"/>
    <xf numFmtId="164" fontId="0" fillId="7" borderId="3" xfId="0" applyNumberFormat="1" applyFont="1" applyFill="1" applyBorder="1"/>
    <xf numFmtId="0" fontId="0" fillId="7" borderId="13" xfId="0" applyFill="1" applyBorder="1"/>
    <xf numFmtId="0" fontId="0" fillId="7" borderId="3" xfId="0" applyFill="1" applyBorder="1"/>
    <xf numFmtId="0" fontId="0" fillId="7" borderId="14" xfId="0" applyFill="1" applyBorder="1"/>
    <xf numFmtId="0" fontId="3" fillId="7" borderId="14" xfId="0" applyFont="1" applyFill="1" applyBorder="1"/>
    <xf numFmtId="0" fontId="0" fillId="7" borderId="15" xfId="0" applyFill="1" applyBorder="1"/>
    <xf numFmtId="0" fontId="0" fillId="7" borderId="16" xfId="0" applyFill="1" applyBorder="1"/>
    <xf numFmtId="0" fontId="0" fillId="7" borderId="17" xfId="0" applyFill="1" applyBorder="1"/>
    <xf numFmtId="0" fontId="3" fillId="3" borderId="19" xfId="0" applyFont="1" applyFill="1" applyBorder="1"/>
    <xf numFmtId="0" fontId="3" fillId="3" borderId="20" xfId="0" applyFont="1" applyFill="1" applyBorder="1"/>
    <xf numFmtId="0" fontId="3" fillId="3" borderId="18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13" fillId="6" borderId="19" xfId="0" applyFont="1" applyFill="1" applyBorder="1"/>
    <xf numFmtId="0" fontId="10" fillId="2" borderId="1" xfId="0" applyFont="1" applyFill="1" applyBorder="1"/>
    <xf numFmtId="0" fontId="10" fillId="6" borderId="1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3" fillId="2" borderId="18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10" fillId="0" borderId="11" xfId="0" applyFont="1" applyFill="1" applyBorder="1"/>
    <xf numFmtId="0" fontId="13" fillId="6" borderId="22" xfId="0" applyFont="1" applyFill="1" applyBorder="1"/>
    <xf numFmtId="0" fontId="14" fillId="8" borderId="0" xfId="0" applyFont="1" applyFill="1"/>
    <xf numFmtId="0" fontId="15" fillId="9" borderId="0" xfId="0" applyFont="1" applyFill="1"/>
    <xf numFmtId="0" fontId="16" fillId="3" borderId="0" xfId="0" applyFont="1" applyFill="1"/>
    <xf numFmtId="8" fontId="17" fillId="0" borderId="21" xfId="0" applyNumberFormat="1" applyFont="1" applyFill="1" applyBorder="1"/>
  </cellXfs>
  <cellStyles count="2">
    <cellStyle name="Hipervínculo" xfId="1" builtinId="8"/>
    <cellStyle name="Normal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3" tint="0.89996032593768116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8999603259376811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9E3F4"/>
      <color rgb="FFEBF3FB"/>
      <color rgb="FFDB3D90"/>
      <color rgb="FFF3C3E8"/>
      <color rgb="FF0D4869"/>
      <color rgb="FF3EAAE7"/>
      <color rgb="FF112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982A-671C-4B93-95A4-B9C41C90D47F}">
  <dimension ref="B2:M77"/>
  <sheetViews>
    <sheetView showGridLines="0" tabSelected="1" zoomScale="80" zoomScaleNormal="80" workbookViewId="0">
      <selection activeCell="K15" sqref="K15"/>
    </sheetView>
  </sheetViews>
  <sheetFormatPr baseColWidth="10" defaultRowHeight="14.5" x14ac:dyDescent="0.35"/>
  <cols>
    <col min="1" max="1" width="4.81640625" customWidth="1"/>
    <col min="2" max="2" width="16.36328125" customWidth="1"/>
    <col min="4" max="4" width="29.1796875" customWidth="1"/>
    <col min="5" max="5" width="32" customWidth="1"/>
    <col min="7" max="7" width="18.90625" customWidth="1"/>
    <col min="8" max="8" width="22.7265625" customWidth="1"/>
    <col min="9" max="9" width="9.6328125" customWidth="1"/>
    <col min="11" max="11" width="23.26953125" customWidth="1"/>
    <col min="12" max="13" width="20.1796875" customWidth="1"/>
  </cols>
  <sheetData>
    <row r="2" spans="2:13" ht="18.5" x14ac:dyDescent="0.45">
      <c r="B2" s="15" t="s">
        <v>0</v>
      </c>
      <c r="C2" s="15" t="s">
        <v>1</v>
      </c>
      <c r="D2" s="15" t="s">
        <v>2</v>
      </c>
      <c r="E2" s="15" t="s">
        <v>3</v>
      </c>
      <c r="F2" s="16" t="s">
        <v>4</v>
      </c>
      <c r="G2" s="16" t="s">
        <v>6</v>
      </c>
      <c r="H2" s="16" t="s">
        <v>5</v>
      </c>
      <c r="J2" s="18" t="s">
        <v>106</v>
      </c>
      <c r="K2" s="18"/>
      <c r="L2" s="18"/>
    </row>
    <row r="3" spans="2:13" x14ac:dyDescent="0.35">
      <c r="B3" s="32" t="s">
        <v>132</v>
      </c>
      <c r="C3" s="24" t="s">
        <v>119</v>
      </c>
      <c r="D3" s="24" t="s">
        <v>8</v>
      </c>
      <c r="E3" s="25" t="s">
        <v>10</v>
      </c>
      <c r="F3" s="44"/>
      <c r="G3" s="45"/>
      <c r="H3" s="46" t="s">
        <v>53</v>
      </c>
      <c r="J3" s="14" t="s">
        <v>122</v>
      </c>
      <c r="K3" s="14" t="s">
        <v>7</v>
      </c>
      <c r="L3" s="14" t="s">
        <v>107</v>
      </c>
    </row>
    <row r="4" spans="2:13" x14ac:dyDescent="0.35">
      <c r="B4" s="23" t="s">
        <v>129</v>
      </c>
      <c r="C4" s="24" t="s">
        <v>120</v>
      </c>
      <c r="D4" s="64" t="s">
        <v>9</v>
      </c>
      <c r="E4" s="25"/>
      <c r="F4" s="44"/>
      <c r="G4" s="45"/>
      <c r="H4" s="46" t="s">
        <v>7</v>
      </c>
      <c r="J4" s="11">
        <f>SUM(F3:F76)</f>
        <v>0</v>
      </c>
      <c r="K4" s="13"/>
      <c r="L4" s="75">
        <f>J4-K4</f>
        <v>0</v>
      </c>
      <c r="M4" s="19"/>
    </row>
    <row r="5" spans="2:13" x14ac:dyDescent="0.35">
      <c r="B5" s="21"/>
      <c r="C5" s="24"/>
      <c r="D5" s="24" t="s">
        <v>11</v>
      </c>
      <c r="E5" s="25" t="s">
        <v>124</v>
      </c>
      <c r="F5" s="44"/>
      <c r="G5" s="45"/>
      <c r="H5" s="46" t="s">
        <v>6</v>
      </c>
      <c r="J5" s="7"/>
      <c r="K5" s="12"/>
      <c r="L5" s="12"/>
      <c r="M5" s="31"/>
    </row>
    <row r="6" spans="2:13" ht="40.5" customHeight="1" x14ac:dyDescent="0.35">
      <c r="B6" s="21"/>
      <c r="C6" s="24" t="s">
        <v>13</v>
      </c>
      <c r="D6" s="26" t="s">
        <v>12</v>
      </c>
      <c r="E6" s="25" t="s">
        <v>34</v>
      </c>
      <c r="F6" s="44"/>
      <c r="G6" s="45"/>
      <c r="H6" s="46"/>
      <c r="K6" s="3"/>
      <c r="L6" s="3"/>
    </row>
    <row r="7" spans="2:13" ht="18.5" x14ac:dyDescent="0.45">
      <c r="B7" s="21"/>
      <c r="C7" s="24" t="s">
        <v>13</v>
      </c>
      <c r="D7" s="24" t="s">
        <v>14</v>
      </c>
      <c r="E7" s="25"/>
      <c r="F7" s="44"/>
      <c r="G7" s="45"/>
      <c r="H7" s="46"/>
      <c r="J7" s="17" t="s">
        <v>121</v>
      </c>
      <c r="K7" s="17"/>
      <c r="L7" s="17"/>
      <c r="M7" s="5"/>
    </row>
    <row r="8" spans="2:13" x14ac:dyDescent="0.35">
      <c r="B8" s="21"/>
      <c r="C8" s="24"/>
      <c r="D8" s="24" t="s">
        <v>30</v>
      </c>
      <c r="E8" s="25"/>
      <c r="F8" s="44"/>
      <c r="G8" s="45"/>
      <c r="H8" s="46"/>
      <c r="J8" s="14" t="s">
        <v>125</v>
      </c>
      <c r="K8" s="14" t="s">
        <v>126</v>
      </c>
      <c r="L8" s="14" t="s">
        <v>7</v>
      </c>
      <c r="M8" s="6"/>
    </row>
    <row r="9" spans="2:13" x14ac:dyDescent="0.35">
      <c r="B9" s="21"/>
      <c r="C9" s="24" t="s">
        <v>63</v>
      </c>
      <c r="D9" s="24" t="s">
        <v>17</v>
      </c>
      <c r="E9" s="25" t="s">
        <v>123</v>
      </c>
      <c r="F9" s="44"/>
      <c r="G9" s="45" t="s">
        <v>118</v>
      </c>
      <c r="H9" s="47"/>
      <c r="I9" s="19"/>
      <c r="J9" s="9"/>
      <c r="K9" s="9"/>
      <c r="L9" s="10"/>
    </row>
    <row r="10" spans="2:13" x14ac:dyDescent="0.35">
      <c r="B10" s="21"/>
      <c r="C10" s="24" t="s">
        <v>104</v>
      </c>
      <c r="D10" s="24" t="s">
        <v>19</v>
      </c>
      <c r="E10" s="27" t="s">
        <v>128</v>
      </c>
      <c r="F10" s="44"/>
      <c r="G10" s="45"/>
      <c r="H10" s="46"/>
      <c r="J10" s="7"/>
      <c r="K10" s="7"/>
      <c r="L10" s="8"/>
    </row>
    <row r="11" spans="2:13" x14ac:dyDescent="0.35">
      <c r="B11" s="21"/>
      <c r="C11" s="24" t="s">
        <v>60</v>
      </c>
      <c r="D11" s="24" t="s">
        <v>127</v>
      </c>
      <c r="E11" s="25"/>
      <c r="F11" s="44"/>
      <c r="G11" s="45"/>
      <c r="H11" s="46"/>
    </row>
    <row r="12" spans="2:13" x14ac:dyDescent="0.35">
      <c r="B12" s="22"/>
      <c r="C12" s="24" t="s">
        <v>109</v>
      </c>
      <c r="D12" s="24" t="s">
        <v>20</v>
      </c>
      <c r="E12" s="25"/>
      <c r="F12" s="44"/>
      <c r="G12" s="45"/>
      <c r="H12" s="46"/>
    </row>
    <row r="13" spans="2:13" x14ac:dyDescent="0.35">
      <c r="B13" s="33" t="s">
        <v>130</v>
      </c>
      <c r="C13" s="24"/>
      <c r="D13" s="24" t="s">
        <v>30</v>
      </c>
      <c r="E13" s="25"/>
      <c r="F13" s="44"/>
      <c r="G13" s="45"/>
      <c r="H13" s="46"/>
    </row>
    <row r="14" spans="2:13" x14ac:dyDescent="0.35">
      <c r="B14" s="34"/>
      <c r="C14" s="24" t="s">
        <v>111</v>
      </c>
      <c r="D14" s="24" t="s">
        <v>16</v>
      </c>
      <c r="E14" s="25"/>
      <c r="F14" s="44"/>
      <c r="G14" s="45"/>
      <c r="H14" s="46"/>
    </row>
    <row r="15" spans="2:13" ht="43.5" x14ac:dyDescent="0.35">
      <c r="B15" s="34"/>
      <c r="C15" s="24" t="s">
        <v>42</v>
      </c>
      <c r="D15" s="24" t="s">
        <v>18</v>
      </c>
      <c r="E15" s="27" t="s">
        <v>69</v>
      </c>
      <c r="F15" s="44"/>
      <c r="G15" s="45"/>
      <c r="H15" s="46"/>
      <c r="I15" s="1"/>
    </row>
    <row r="16" spans="2:13" x14ac:dyDescent="0.35">
      <c r="B16" s="34"/>
      <c r="C16" s="24" t="s">
        <v>54</v>
      </c>
      <c r="D16" s="24" t="s">
        <v>25</v>
      </c>
      <c r="E16" s="25" t="s">
        <v>71</v>
      </c>
      <c r="F16" s="44"/>
      <c r="G16" s="45"/>
      <c r="H16" s="46"/>
    </row>
    <row r="17" spans="2:10" ht="43.5" x14ac:dyDescent="0.35">
      <c r="B17" s="34"/>
      <c r="C17" s="24" t="s">
        <v>96</v>
      </c>
      <c r="D17" s="24" t="s">
        <v>26</v>
      </c>
      <c r="E17" s="27" t="s">
        <v>112</v>
      </c>
      <c r="F17" s="44"/>
      <c r="G17" s="45"/>
      <c r="H17" s="46"/>
    </row>
    <row r="18" spans="2:10" x14ac:dyDescent="0.35">
      <c r="B18" s="34"/>
      <c r="C18" s="24" t="s">
        <v>63</v>
      </c>
      <c r="D18" s="24" t="s">
        <v>24</v>
      </c>
      <c r="E18" s="25" t="s">
        <v>70</v>
      </c>
      <c r="F18" s="44"/>
      <c r="G18" s="45"/>
      <c r="H18" s="47"/>
      <c r="I18" s="19"/>
    </row>
    <row r="19" spans="2:10" x14ac:dyDescent="0.35">
      <c r="B19" s="34"/>
      <c r="C19" s="24" t="s">
        <v>113</v>
      </c>
      <c r="D19" s="24" t="s">
        <v>27</v>
      </c>
      <c r="E19" s="25" t="s">
        <v>29</v>
      </c>
      <c r="F19" s="44"/>
      <c r="G19" s="45"/>
      <c r="H19" s="46"/>
    </row>
    <row r="20" spans="2:10" x14ac:dyDescent="0.35">
      <c r="B20" s="34"/>
      <c r="C20" s="24"/>
      <c r="D20" s="24" t="s">
        <v>28</v>
      </c>
      <c r="E20" s="25" t="s">
        <v>29</v>
      </c>
      <c r="F20" s="44"/>
      <c r="G20" s="45"/>
      <c r="H20" s="46"/>
    </row>
    <row r="21" spans="2:10" x14ac:dyDescent="0.35">
      <c r="B21" s="35"/>
      <c r="C21" s="24"/>
      <c r="D21" s="24" t="s">
        <v>20</v>
      </c>
      <c r="E21" s="25"/>
      <c r="F21" s="44"/>
      <c r="G21" s="45"/>
      <c r="H21" s="46"/>
    </row>
    <row r="22" spans="2:10" x14ac:dyDescent="0.35">
      <c r="B22" s="23" t="s">
        <v>133</v>
      </c>
      <c r="C22" s="24"/>
      <c r="D22" s="24" t="s">
        <v>30</v>
      </c>
      <c r="E22" s="25"/>
      <c r="F22" s="44"/>
      <c r="G22" s="45"/>
      <c r="H22" s="46"/>
    </row>
    <row r="23" spans="2:10" x14ac:dyDescent="0.35">
      <c r="B23" s="21"/>
      <c r="C23" s="24" t="s">
        <v>40</v>
      </c>
      <c r="D23" s="24" t="s">
        <v>15</v>
      </c>
      <c r="E23" s="25"/>
      <c r="F23" s="44"/>
      <c r="G23" s="45"/>
      <c r="H23" s="46"/>
    </row>
    <row r="24" spans="2:10" x14ac:dyDescent="0.35">
      <c r="B24" s="38" t="s">
        <v>134</v>
      </c>
      <c r="C24" s="24"/>
      <c r="D24" s="24" t="s">
        <v>30</v>
      </c>
      <c r="E24" s="25"/>
      <c r="F24" s="44"/>
      <c r="G24" s="45"/>
      <c r="H24" s="46"/>
    </row>
    <row r="25" spans="2:10" x14ac:dyDescent="0.35">
      <c r="B25" s="37"/>
      <c r="C25" s="24" t="s">
        <v>40</v>
      </c>
      <c r="D25" s="24" t="s">
        <v>32</v>
      </c>
      <c r="E25" s="25"/>
      <c r="F25" s="48"/>
      <c r="G25" s="45"/>
      <c r="H25" s="46"/>
    </row>
    <row r="26" spans="2:10" x14ac:dyDescent="0.35">
      <c r="B26" s="23" t="s">
        <v>135</v>
      </c>
      <c r="C26" s="24"/>
      <c r="D26" s="24" t="s">
        <v>30</v>
      </c>
      <c r="E26" s="25"/>
      <c r="F26" s="44"/>
      <c r="G26" s="45"/>
      <c r="H26" s="46"/>
    </row>
    <row r="27" spans="2:10" x14ac:dyDescent="0.35">
      <c r="B27" s="39"/>
      <c r="C27" s="24" t="s">
        <v>22</v>
      </c>
      <c r="D27" s="24" t="s">
        <v>21</v>
      </c>
      <c r="E27" s="25"/>
      <c r="F27" s="48"/>
      <c r="G27" s="45"/>
      <c r="H27" s="46"/>
    </row>
    <row r="28" spans="2:10" x14ac:dyDescent="0.35">
      <c r="B28" s="39"/>
      <c r="C28" s="28" t="s">
        <v>104</v>
      </c>
      <c r="D28" s="24" t="s">
        <v>38</v>
      </c>
      <c r="E28" s="25" t="s">
        <v>105</v>
      </c>
      <c r="F28" s="49"/>
      <c r="G28" s="45"/>
      <c r="H28" s="46"/>
      <c r="J28" s="2"/>
    </row>
    <row r="29" spans="2:10" ht="58" x14ac:dyDescent="0.35">
      <c r="B29" s="39"/>
      <c r="C29" s="24" t="s">
        <v>60</v>
      </c>
      <c r="D29" s="24" t="s">
        <v>39</v>
      </c>
      <c r="E29" s="27" t="s">
        <v>110</v>
      </c>
      <c r="F29" s="44"/>
      <c r="G29" s="45"/>
      <c r="H29" s="46"/>
    </row>
    <row r="30" spans="2:10" x14ac:dyDescent="0.35">
      <c r="B30" s="40"/>
      <c r="C30" s="24" t="s">
        <v>108</v>
      </c>
      <c r="D30" s="24" t="s">
        <v>68</v>
      </c>
      <c r="E30" s="25"/>
      <c r="F30" s="44"/>
      <c r="G30" s="45"/>
      <c r="H30" s="46"/>
    </row>
    <row r="31" spans="2:10" x14ac:dyDescent="0.35">
      <c r="B31" s="38" t="s">
        <v>136</v>
      </c>
      <c r="C31" s="24" t="s">
        <v>40</v>
      </c>
      <c r="D31" s="24" t="s">
        <v>33</v>
      </c>
      <c r="E31" s="25"/>
      <c r="F31" s="44"/>
      <c r="G31" s="45"/>
      <c r="H31" s="46"/>
    </row>
    <row r="32" spans="2:10" x14ac:dyDescent="0.35">
      <c r="B32" s="41"/>
      <c r="C32" s="24" t="s">
        <v>42</v>
      </c>
      <c r="D32" s="24" t="s">
        <v>23</v>
      </c>
      <c r="E32" s="25" t="s">
        <v>41</v>
      </c>
      <c r="F32" s="48"/>
      <c r="G32" s="45"/>
      <c r="H32" s="46"/>
    </row>
    <row r="33" spans="2:8" x14ac:dyDescent="0.35">
      <c r="B33" s="41"/>
      <c r="C33" s="43">
        <v>0.46875</v>
      </c>
      <c r="D33" s="65" t="s">
        <v>115</v>
      </c>
      <c r="E33" s="25"/>
      <c r="F33" s="48"/>
      <c r="G33" s="45"/>
      <c r="H33" s="46"/>
    </row>
    <row r="34" spans="2:8" x14ac:dyDescent="0.35">
      <c r="B34" s="41"/>
      <c r="C34" s="28" t="s">
        <v>116</v>
      </c>
      <c r="D34" s="24" t="s">
        <v>31</v>
      </c>
      <c r="E34" s="25"/>
      <c r="F34" s="44"/>
      <c r="G34" s="45"/>
      <c r="H34" s="46"/>
    </row>
    <row r="35" spans="2:8" x14ac:dyDescent="0.35">
      <c r="B35" s="41"/>
      <c r="C35" s="24" t="s">
        <v>43</v>
      </c>
      <c r="D35" s="24" t="s">
        <v>35</v>
      </c>
      <c r="E35" s="25" t="s">
        <v>137</v>
      </c>
      <c r="F35" s="44"/>
      <c r="G35" s="45"/>
      <c r="H35" s="46"/>
    </row>
    <row r="36" spans="2:8" x14ac:dyDescent="0.35">
      <c r="B36" s="41"/>
      <c r="C36" s="24" t="s">
        <v>13</v>
      </c>
      <c r="D36" s="24" t="s">
        <v>14</v>
      </c>
      <c r="E36" s="25" t="s">
        <v>34</v>
      </c>
      <c r="F36" s="44"/>
      <c r="G36" s="45"/>
      <c r="H36" s="46"/>
    </row>
    <row r="37" spans="2:8" x14ac:dyDescent="0.35">
      <c r="B37" s="41"/>
      <c r="C37" s="24" t="s">
        <v>63</v>
      </c>
      <c r="D37" s="24" t="s">
        <v>65</v>
      </c>
      <c r="E37" s="25" t="s">
        <v>64</v>
      </c>
      <c r="F37" s="44"/>
      <c r="G37" s="45"/>
      <c r="H37" s="47"/>
    </row>
    <row r="38" spans="2:8" x14ac:dyDescent="0.35">
      <c r="B38" s="41"/>
      <c r="C38" s="24"/>
      <c r="D38" s="24" t="s">
        <v>67</v>
      </c>
      <c r="E38" s="25"/>
      <c r="F38" s="44"/>
      <c r="G38" s="45"/>
      <c r="H38" s="46"/>
    </row>
    <row r="39" spans="2:8" x14ac:dyDescent="0.35">
      <c r="B39" s="42"/>
      <c r="C39" s="24"/>
      <c r="D39" s="24" t="s">
        <v>68</v>
      </c>
      <c r="E39" s="25"/>
      <c r="F39" s="44"/>
      <c r="G39" s="45"/>
      <c r="H39" s="46"/>
    </row>
    <row r="40" spans="2:8" x14ac:dyDescent="0.35">
      <c r="B40" s="61" t="s">
        <v>131</v>
      </c>
      <c r="C40" s="24" t="s">
        <v>22</v>
      </c>
      <c r="D40" s="24" t="s">
        <v>66</v>
      </c>
      <c r="E40" s="25" t="s">
        <v>64</v>
      </c>
      <c r="F40" s="44"/>
      <c r="G40" s="45" t="s">
        <v>118</v>
      </c>
      <c r="H40" s="47"/>
    </row>
    <row r="41" spans="2:8" x14ac:dyDescent="0.35">
      <c r="B41" s="59"/>
      <c r="C41" s="24"/>
      <c r="D41" s="24" t="s">
        <v>44</v>
      </c>
      <c r="E41" s="25" t="s">
        <v>45</v>
      </c>
      <c r="F41" s="44"/>
      <c r="G41" s="45"/>
      <c r="H41" s="46"/>
    </row>
    <row r="42" spans="2:8" x14ac:dyDescent="0.35">
      <c r="B42" s="59"/>
      <c r="C42" s="24"/>
      <c r="D42" s="24" t="s">
        <v>114</v>
      </c>
      <c r="E42" s="25"/>
      <c r="F42" s="44"/>
      <c r="G42" s="45"/>
      <c r="H42" s="46"/>
    </row>
    <row r="43" spans="2:8" ht="43.5" x14ac:dyDescent="0.35">
      <c r="B43" s="60"/>
      <c r="C43" s="24"/>
      <c r="D43" s="62" t="s">
        <v>46</v>
      </c>
      <c r="E43" s="25"/>
      <c r="F43" s="44"/>
      <c r="G43" s="45"/>
      <c r="H43" s="46"/>
    </row>
    <row r="44" spans="2:8" x14ac:dyDescent="0.35">
      <c r="B44" s="33" t="s">
        <v>138</v>
      </c>
      <c r="C44" s="24" t="s">
        <v>37</v>
      </c>
      <c r="D44" s="24" t="s">
        <v>36</v>
      </c>
      <c r="E44" s="25"/>
      <c r="F44" s="44"/>
      <c r="G44" s="45"/>
      <c r="H44" s="46"/>
    </row>
    <row r="45" spans="2:8" x14ac:dyDescent="0.35">
      <c r="B45" s="63"/>
      <c r="C45" s="24" t="s">
        <v>54</v>
      </c>
      <c r="D45" s="24" t="s">
        <v>52</v>
      </c>
      <c r="E45" s="25"/>
      <c r="F45" s="48"/>
      <c r="G45" s="45"/>
      <c r="H45" s="46"/>
    </row>
    <row r="46" spans="2:8" ht="29" x14ac:dyDescent="0.35">
      <c r="B46" s="63"/>
      <c r="C46" s="24" t="s">
        <v>56</v>
      </c>
      <c r="D46" s="24" t="s">
        <v>55</v>
      </c>
      <c r="E46" s="27" t="s">
        <v>139</v>
      </c>
      <c r="F46" s="44"/>
      <c r="G46" s="45"/>
      <c r="H46" s="46"/>
    </row>
    <row r="47" spans="2:8" x14ac:dyDescent="0.35">
      <c r="B47" s="63"/>
      <c r="C47" s="24" t="s">
        <v>57</v>
      </c>
      <c r="D47" s="24" t="s">
        <v>58</v>
      </c>
      <c r="E47" s="25"/>
      <c r="F47" s="44"/>
      <c r="G47" s="45"/>
      <c r="H47" s="46"/>
    </row>
    <row r="48" spans="2:8" x14ac:dyDescent="0.35">
      <c r="B48" s="63"/>
      <c r="C48" s="24" t="s">
        <v>59</v>
      </c>
      <c r="D48" s="24" t="s">
        <v>47</v>
      </c>
      <c r="E48" s="25"/>
      <c r="F48" s="44"/>
      <c r="G48" s="45"/>
      <c r="H48" s="46"/>
    </row>
    <row r="49" spans="2:9" x14ac:dyDescent="0.35">
      <c r="B49" s="63"/>
      <c r="C49" s="28" t="s">
        <v>60</v>
      </c>
      <c r="D49" s="24" t="s">
        <v>48</v>
      </c>
      <c r="E49" s="25"/>
      <c r="F49" s="44"/>
      <c r="G49" s="45"/>
      <c r="H49" s="46"/>
    </row>
    <row r="50" spans="2:9" x14ac:dyDescent="0.35">
      <c r="B50" s="63"/>
      <c r="C50" s="28" t="s">
        <v>117</v>
      </c>
      <c r="D50" s="24" t="s">
        <v>49</v>
      </c>
      <c r="E50" s="25" t="s">
        <v>51</v>
      </c>
      <c r="F50" s="50"/>
      <c r="G50" s="45"/>
      <c r="H50" s="46"/>
      <c r="I50" s="4"/>
    </row>
    <row r="51" spans="2:9" x14ac:dyDescent="0.35">
      <c r="B51" s="63"/>
      <c r="C51" s="24"/>
      <c r="D51" s="65" t="s">
        <v>50</v>
      </c>
      <c r="E51" s="25"/>
      <c r="F51" s="44"/>
      <c r="G51" s="45"/>
      <c r="H51" s="46"/>
    </row>
    <row r="52" spans="2:9" x14ac:dyDescent="0.35">
      <c r="B52" s="63"/>
      <c r="C52" s="24"/>
      <c r="D52" s="24" t="s">
        <v>61</v>
      </c>
      <c r="E52" s="25"/>
      <c r="F52" s="44"/>
      <c r="G52" s="45"/>
      <c r="H52" s="46"/>
    </row>
    <row r="53" spans="2:9" x14ac:dyDescent="0.35">
      <c r="B53" s="63"/>
      <c r="C53" s="24"/>
      <c r="D53" s="24" t="s">
        <v>73</v>
      </c>
      <c r="E53" s="25"/>
      <c r="F53" s="44"/>
      <c r="G53" s="45"/>
      <c r="H53" s="46"/>
    </row>
    <row r="54" spans="2:9" x14ac:dyDescent="0.35">
      <c r="B54" s="37"/>
      <c r="C54" s="24"/>
      <c r="D54" s="24" t="s">
        <v>62</v>
      </c>
      <c r="E54" s="25" t="s">
        <v>34</v>
      </c>
      <c r="F54" s="44"/>
      <c r="G54" s="45"/>
      <c r="H54" s="46"/>
    </row>
    <row r="55" spans="2:9" x14ac:dyDescent="0.35">
      <c r="B55" s="23" t="s">
        <v>140</v>
      </c>
      <c r="C55" s="24"/>
      <c r="D55" s="24" t="s">
        <v>77</v>
      </c>
      <c r="E55" s="25" t="s">
        <v>76</v>
      </c>
      <c r="F55" s="44"/>
      <c r="G55" s="45"/>
      <c r="H55" s="46"/>
    </row>
    <row r="56" spans="2:9" x14ac:dyDescent="0.35">
      <c r="B56" s="66"/>
      <c r="C56" s="24" t="s">
        <v>42</v>
      </c>
      <c r="D56" s="24" t="s">
        <v>75</v>
      </c>
      <c r="E56" s="25" t="s">
        <v>74</v>
      </c>
      <c r="F56" s="44"/>
      <c r="G56" s="45" t="s">
        <v>118</v>
      </c>
      <c r="H56" s="47"/>
    </row>
    <row r="57" spans="2:9" x14ac:dyDescent="0.35">
      <c r="B57" s="66"/>
      <c r="C57" s="24"/>
      <c r="D57" s="24" t="s">
        <v>141</v>
      </c>
      <c r="E57" s="25"/>
      <c r="F57" s="44"/>
      <c r="G57" s="45"/>
      <c r="H57" s="46"/>
    </row>
    <row r="58" spans="2:9" x14ac:dyDescent="0.35">
      <c r="B58" s="66"/>
      <c r="C58" s="24"/>
      <c r="D58" s="24" t="s">
        <v>80</v>
      </c>
      <c r="E58" s="25" t="s">
        <v>72</v>
      </c>
      <c r="F58" s="44"/>
      <c r="G58" s="45"/>
      <c r="H58" s="46"/>
    </row>
    <row r="59" spans="2:9" x14ac:dyDescent="0.35">
      <c r="B59" s="66"/>
      <c r="C59" s="24" t="s">
        <v>63</v>
      </c>
      <c r="D59" s="24" t="s">
        <v>103</v>
      </c>
      <c r="E59" s="25"/>
      <c r="F59" s="44"/>
      <c r="G59" s="45"/>
      <c r="H59" s="46"/>
    </row>
    <row r="60" spans="2:9" x14ac:dyDescent="0.35">
      <c r="B60" s="67"/>
      <c r="C60" s="24" t="s">
        <v>104</v>
      </c>
      <c r="D60" s="24" t="s">
        <v>102</v>
      </c>
      <c r="E60" s="25"/>
      <c r="F60" s="48"/>
      <c r="G60" s="45"/>
      <c r="H60" s="46"/>
    </row>
    <row r="61" spans="2:9" x14ac:dyDescent="0.35">
      <c r="B61" s="38" t="s">
        <v>142</v>
      </c>
      <c r="C61" s="24" t="s">
        <v>40</v>
      </c>
      <c r="D61" s="24" t="s">
        <v>78</v>
      </c>
      <c r="E61" s="25" t="s">
        <v>79</v>
      </c>
      <c r="F61" s="44"/>
      <c r="G61" s="45" t="s">
        <v>118</v>
      </c>
      <c r="H61" s="47"/>
    </row>
    <row r="62" spans="2:9" x14ac:dyDescent="0.35">
      <c r="B62" s="63"/>
      <c r="C62" s="24" t="s">
        <v>54</v>
      </c>
      <c r="D62" s="24" t="s">
        <v>143</v>
      </c>
      <c r="E62" s="25" t="s">
        <v>86</v>
      </c>
      <c r="F62" s="44"/>
      <c r="G62" s="45"/>
      <c r="H62" s="46"/>
    </row>
    <row r="63" spans="2:9" x14ac:dyDescent="0.35">
      <c r="B63" s="63"/>
      <c r="C63" s="24" t="s">
        <v>85</v>
      </c>
      <c r="D63" s="24" t="s">
        <v>83</v>
      </c>
      <c r="E63" s="25" t="s">
        <v>84</v>
      </c>
      <c r="F63" s="44"/>
      <c r="G63" s="45"/>
      <c r="H63" s="46"/>
    </row>
    <row r="64" spans="2:9" x14ac:dyDescent="0.35">
      <c r="B64" s="63"/>
      <c r="C64" s="24" t="s">
        <v>144</v>
      </c>
      <c r="D64" s="24" t="s">
        <v>81</v>
      </c>
      <c r="E64" s="25" t="s">
        <v>82</v>
      </c>
      <c r="F64" s="48"/>
      <c r="G64" s="51"/>
      <c r="H64" s="46"/>
    </row>
    <row r="65" spans="2:8" x14ac:dyDescent="0.35">
      <c r="B65" s="37"/>
      <c r="C65" s="24" t="s">
        <v>145</v>
      </c>
      <c r="D65" s="24" t="s">
        <v>68</v>
      </c>
      <c r="E65" s="25"/>
      <c r="F65" s="44"/>
      <c r="G65" s="45"/>
      <c r="H65" s="46"/>
    </row>
    <row r="66" spans="2:8" x14ac:dyDescent="0.35">
      <c r="B66" s="68" t="s">
        <v>146</v>
      </c>
      <c r="C66" s="24"/>
      <c r="D66" s="24" t="s">
        <v>30</v>
      </c>
      <c r="E66" s="25"/>
      <c r="F66" s="44"/>
      <c r="G66" s="45"/>
      <c r="H66" s="46"/>
    </row>
    <row r="67" spans="2:8" x14ac:dyDescent="0.35">
      <c r="B67" s="67"/>
      <c r="C67" s="24" t="s">
        <v>88</v>
      </c>
      <c r="D67" s="24" t="s">
        <v>87</v>
      </c>
      <c r="E67" s="25"/>
      <c r="F67" s="48"/>
      <c r="G67" s="51"/>
      <c r="H67" s="46"/>
    </row>
    <row r="68" spans="2:8" x14ac:dyDescent="0.35">
      <c r="B68" s="38" t="s">
        <v>147</v>
      </c>
      <c r="C68" s="24" t="s">
        <v>88</v>
      </c>
      <c r="D68" s="24" t="s">
        <v>87</v>
      </c>
      <c r="E68" s="25"/>
      <c r="F68" s="44"/>
      <c r="G68" s="45"/>
      <c r="H68" s="46"/>
    </row>
    <row r="69" spans="2:8" x14ac:dyDescent="0.35">
      <c r="B69" s="37"/>
      <c r="C69" s="24"/>
      <c r="D69" s="24" t="s">
        <v>68</v>
      </c>
      <c r="E69" s="25"/>
      <c r="F69" s="44"/>
      <c r="G69" s="45"/>
      <c r="H69" s="46"/>
    </row>
    <row r="70" spans="2:8" ht="43.5" x14ac:dyDescent="0.35">
      <c r="B70" s="20" t="s">
        <v>148</v>
      </c>
      <c r="C70" s="24" t="s">
        <v>101</v>
      </c>
      <c r="D70" s="69" t="s">
        <v>89</v>
      </c>
      <c r="E70" s="27" t="s">
        <v>90</v>
      </c>
      <c r="F70" s="48"/>
      <c r="G70" s="45"/>
      <c r="H70" s="46"/>
    </row>
    <row r="71" spans="2:8" x14ac:dyDescent="0.35">
      <c r="B71" s="36" t="s">
        <v>149</v>
      </c>
      <c r="C71" s="24" t="s">
        <v>42</v>
      </c>
      <c r="D71" s="24" t="s">
        <v>91</v>
      </c>
      <c r="E71" s="25"/>
      <c r="F71" s="52"/>
      <c r="G71" s="53"/>
      <c r="H71" s="54"/>
    </row>
    <row r="72" spans="2:8" x14ac:dyDescent="0.35">
      <c r="B72" s="63"/>
      <c r="C72" s="24" t="s">
        <v>100</v>
      </c>
      <c r="D72" s="24" t="s">
        <v>92</v>
      </c>
      <c r="E72" s="25"/>
      <c r="F72" s="52"/>
      <c r="G72" s="53"/>
      <c r="H72" s="55"/>
    </row>
    <row r="73" spans="2:8" x14ac:dyDescent="0.35">
      <c r="B73" s="63"/>
      <c r="C73" s="24" t="s">
        <v>96</v>
      </c>
      <c r="D73" s="24" t="s">
        <v>93</v>
      </c>
      <c r="E73" s="25"/>
      <c r="F73" s="52"/>
      <c r="G73" s="53"/>
      <c r="H73" s="54"/>
    </row>
    <row r="74" spans="2:8" x14ac:dyDescent="0.35">
      <c r="B74" s="63"/>
      <c r="C74" s="24" t="s">
        <v>63</v>
      </c>
      <c r="D74" s="24" t="s">
        <v>97</v>
      </c>
      <c r="E74" s="25"/>
      <c r="F74" s="52"/>
      <c r="G74" s="53"/>
      <c r="H74" s="54"/>
    </row>
    <row r="75" spans="2:8" x14ac:dyDescent="0.35">
      <c r="B75" s="63"/>
      <c r="C75" s="24" t="s">
        <v>98</v>
      </c>
      <c r="D75" s="24" t="s">
        <v>94</v>
      </c>
      <c r="E75" s="25"/>
      <c r="F75" s="52"/>
      <c r="G75" s="53"/>
      <c r="H75" s="54"/>
    </row>
    <row r="76" spans="2:8" ht="15" thickBot="1" x14ac:dyDescent="0.4">
      <c r="B76" s="71"/>
      <c r="C76" s="29" t="s">
        <v>99</v>
      </c>
      <c r="D76" s="70" t="s">
        <v>95</v>
      </c>
      <c r="E76" s="30"/>
      <c r="F76" s="56"/>
      <c r="G76" s="57"/>
      <c r="H76" s="58"/>
    </row>
    <row r="77" spans="2:8" ht="15" thickTop="1" x14ac:dyDescent="0.35"/>
  </sheetData>
  <autoFilter ref="B2:H2" xr:uid="{325B982A-671C-4B93-95A4-B9C41C90D47F}"/>
  <mergeCells count="2">
    <mergeCell ref="J7:L7"/>
    <mergeCell ref="J2:L2"/>
  </mergeCells>
  <phoneticPr fontId="2" type="noConversion"/>
  <conditionalFormatting sqref="H1:H1048576">
    <cfRule type="containsText" dxfId="0" priority="4" operator="containsText" text="Agendado">
      <formula>NOT(ISERROR(SEARCH("Agendado",H1)))</formula>
    </cfRule>
    <cfRule type="containsText" dxfId="1" priority="3" operator="containsText" text="pendiente">
      <formula>NOT(ISERROR(SEARCH("pendiente",H1)))</formula>
    </cfRule>
    <cfRule type="containsText" dxfId="2" priority="2" operator="containsText" text="agendado">
      <formula>NOT(ISERROR(SEARCH("agendado",H1)))</formula>
    </cfRule>
    <cfRule type="containsText" dxfId="3" priority="1" operator="containsText" text="pagado">
      <formula>NOT(ISERROR(SEARCH("pagado",H1)))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F75E71-8A01-4102-B788-3EE33ADD7FBA}">
          <x14:formula1>
            <xm:f>Hoja1!$A$1:$A$3</xm:f>
          </x14:formula1>
          <xm:sqref>H3:H76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C673-4E19-4C3F-B8ED-DCD9CE376818}">
  <dimension ref="A1:A3"/>
  <sheetViews>
    <sheetView workbookViewId="0">
      <selection activeCell="C7" sqref="C7"/>
    </sheetView>
  </sheetViews>
  <sheetFormatPr baseColWidth="10" defaultRowHeight="14.5" x14ac:dyDescent="0.35"/>
  <sheetData>
    <row r="1" spans="1:1" x14ac:dyDescent="0.35">
      <c r="A1" s="72" t="s">
        <v>7</v>
      </c>
    </row>
    <row r="2" spans="1:1" x14ac:dyDescent="0.35">
      <c r="A2" s="74" t="s">
        <v>53</v>
      </c>
    </row>
    <row r="3" spans="1:1" x14ac:dyDescent="0.35">
      <c r="A3" s="7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Itinerario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serralde Grajales</dc:creator>
  <cp:lastModifiedBy>Maria Fernanda serralde Grajales</cp:lastModifiedBy>
  <dcterms:created xsi:type="dcterms:W3CDTF">2025-02-07T05:01:15Z</dcterms:created>
  <dcterms:modified xsi:type="dcterms:W3CDTF">2026-10-08T01:26:53Z</dcterms:modified>
</cp:coreProperties>
</file>